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0" windowWidth="15604" windowHeight="10905"/>
  </bookViews>
  <sheets>
    <sheet name="ØK" sheetId="6" r:id="rId1"/>
    <sheet name="Ark1" sheetId="8" r:id="rId2"/>
  </sheets>
  <definedNames>
    <definedName name="_xlnm.Print_Titles" localSheetId="0">ØK!$2:$3</definedName>
  </definedNames>
  <calcPr calcId="145621"/>
</workbook>
</file>

<file path=xl/calcChain.xml><?xml version="1.0" encoding="utf-8"?>
<calcChain xmlns="http://schemas.openxmlformats.org/spreadsheetml/2006/main">
  <c r="C11" i="6" l="1"/>
  <c r="D11" i="6"/>
  <c r="E11" i="6"/>
  <c r="B11" i="6"/>
  <c r="C7" i="6"/>
  <c r="D7" i="6"/>
  <c r="E7" i="6"/>
  <c r="B7" i="6"/>
  <c r="D13" i="6" l="1"/>
  <c r="C13" i="6"/>
  <c r="B13" i="6"/>
  <c r="E13" i="6"/>
</calcChain>
</file>

<file path=xl/sharedStrings.xml><?xml version="1.0" encoding="utf-8"?>
<sst xmlns="http://schemas.openxmlformats.org/spreadsheetml/2006/main" count="9" uniqueCount="9">
  <si>
    <t>Oversigt over optagelse af nye lån i 2015 - 2018</t>
  </si>
  <si>
    <t>Energi lån</t>
  </si>
  <si>
    <t>Lån godkendt ved 1. behandling</t>
  </si>
  <si>
    <t>Lån optaget ved byrådets 2. behandling:</t>
  </si>
  <si>
    <t>Lån optaget ved byrådets 1. behandling:</t>
  </si>
  <si>
    <t>Ekstraordinære lånoptagelse</t>
  </si>
  <si>
    <t>Optagelseaf nye lån i alt</t>
  </si>
  <si>
    <t>Lån til godkendelse ved 2. behandling</t>
  </si>
  <si>
    <t>Andre nye 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</si>
</sst>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">
    <cellStyle name="Komma 2" xfId="2"/>
    <cellStyle name="Komma 2 2" xfId="3"/>
    <cellStyle name="Komm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workbookViewId="0">
      <selection activeCell="A7" sqref="A7"/>
    </sheetView>
  </sheetViews>
  <sheetFormatPr defaultColWidth="8.5546875" defaultRowHeight="15.05" x14ac:dyDescent="0.3"/>
  <cols>
    <col min="1" max="1" width="57.5546875" customWidth="1"/>
    <col min="2" max="5" width="15.88671875" customWidth="1"/>
    <col min="6" max="6" width="10.44140625" customWidth="1"/>
  </cols>
  <sheetData>
    <row r="1" spans="1:5" ht="11.95" customHeight="1" thickBot="1" x14ac:dyDescent="0.35"/>
    <row r="2" spans="1:5" ht="38.950000000000003" customHeight="1" thickBot="1" x14ac:dyDescent="0.35">
      <c r="A2" s="19" t="s">
        <v>0</v>
      </c>
      <c r="B2" s="20"/>
      <c r="C2" s="20"/>
      <c r="D2" s="20"/>
      <c r="E2" s="21"/>
    </row>
    <row r="3" spans="1:5" ht="32.75" customHeight="1" thickBot="1" x14ac:dyDescent="0.35">
      <c r="A3" s="1"/>
      <c r="B3" s="1">
        <v>2015</v>
      </c>
      <c r="C3" s="1">
        <v>2016</v>
      </c>
      <c r="D3" s="1">
        <v>2017</v>
      </c>
      <c r="E3" s="1">
        <v>2018</v>
      </c>
    </row>
    <row r="4" spans="1:5" s="2" customFormat="1" ht="28.8" customHeight="1" thickBot="1" x14ac:dyDescent="0.35">
      <c r="A4" s="17" t="s">
        <v>4</v>
      </c>
      <c r="B4" s="12"/>
      <c r="C4" s="12"/>
      <c r="D4" s="12"/>
      <c r="E4" s="12"/>
    </row>
    <row r="5" spans="1:5" s="2" customFormat="1" ht="28.15" customHeight="1" x14ac:dyDescent="0.3">
      <c r="A5" s="9" t="s">
        <v>1</v>
      </c>
      <c r="B5" s="5">
        <v>-30000000</v>
      </c>
      <c r="C5" s="5">
        <v>-30000000</v>
      </c>
      <c r="D5" s="5">
        <v>-30000000</v>
      </c>
      <c r="E5" s="5">
        <v>-30000000</v>
      </c>
    </row>
    <row r="6" spans="1:5" s="2" customFormat="1" ht="35.200000000000003" customHeight="1" thickBot="1" x14ac:dyDescent="0.35">
      <c r="A6" s="7" t="s">
        <v>8</v>
      </c>
      <c r="B6" s="6">
        <v>-6200000</v>
      </c>
      <c r="C6" s="6">
        <v>-6200000</v>
      </c>
      <c r="D6" s="6">
        <v>-6200000</v>
      </c>
      <c r="E6" s="6">
        <v>-2000000</v>
      </c>
    </row>
    <row r="7" spans="1:5" s="2" customFormat="1" ht="35.200000000000003" customHeight="1" thickBot="1" x14ac:dyDescent="0.35">
      <c r="A7" s="10" t="s">
        <v>2</v>
      </c>
      <c r="B7" s="11">
        <f>SUM(B5:B6)</f>
        <v>-36200000</v>
      </c>
      <c r="C7" s="11">
        <f t="shared" ref="C7:E7" si="0">SUM(C5:C6)</f>
        <v>-36200000</v>
      </c>
      <c r="D7" s="11">
        <f t="shared" si="0"/>
        <v>-36200000</v>
      </c>
      <c r="E7" s="11">
        <f t="shared" si="0"/>
        <v>-32000000</v>
      </c>
    </row>
    <row r="8" spans="1:5" s="2" customFormat="1" ht="35.200000000000003" customHeight="1" x14ac:dyDescent="0.3">
      <c r="A8" s="14"/>
      <c r="B8" s="15"/>
      <c r="C8" s="15"/>
      <c r="D8" s="15"/>
      <c r="E8" s="15"/>
    </row>
    <row r="9" spans="1:5" s="2" customFormat="1" ht="35.200000000000003" customHeight="1" thickBot="1" x14ac:dyDescent="0.35">
      <c r="A9" s="18" t="s">
        <v>3</v>
      </c>
      <c r="B9" s="16"/>
      <c r="C9" s="16"/>
      <c r="D9" s="16"/>
      <c r="E9" s="16"/>
    </row>
    <row r="10" spans="1:5" s="2" customFormat="1" ht="24.9" customHeight="1" thickBot="1" x14ac:dyDescent="0.35">
      <c r="A10" s="8" t="s">
        <v>5</v>
      </c>
      <c r="B10" s="5">
        <v>-7500000</v>
      </c>
      <c r="C10" s="5"/>
      <c r="D10" s="5"/>
      <c r="E10" s="5"/>
    </row>
    <row r="11" spans="1:5" s="2" customFormat="1" ht="35.200000000000003" customHeight="1" thickBot="1" x14ac:dyDescent="0.35">
      <c r="A11" s="10" t="s">
        <v>7</v>
      </c>
      <c r="B11" s="11">
        <f>SUM(B10:B10)</f>
        <v>-7500000</v>
      </c>
      <c r="C11" s="11">
        <f>SUM(C10:C10)</f>
        <v>0</v>
      </c>
      <c r="D11" s="11">
        <f>SUM(D10:D10)</f>
        <v>0</v>
      </c>
      <c r="E11" s="11">
        <f>SUM(E10:E10)</f>
        <v>0</v>
      </c>
    </row>
    <row r="12" spans="1:5" s="2" customFormat="1" ht="35.200000000000003" customHeight="1" thickBot="1" x14ac:dyDescent="0.4">
      <c r="A12" s="13"/>
      <c r="B12" s="12"/>
      <c r="C12" s="12"/>
      <c r="D12" s="12"/>
      <c r="E12" s="12"/>
    </row>
    <row r="13" spans="1:5" s="2" customFormat="1" ht="35.200000000000003" customHeight="1" thickBot="1" x14ac:dyDescent="0.35">
      <c r="A13" s="3" t="s">
        <v>6</v>
      </c>
      <c r="B13" s="4">
        <f>B7+B11</f>
        <v>-43700000</v>
      </c>
      <c r="C13" s="4">
        <f>C7+C11</f>
        <v>-36200000</v>
      </c>
      <c r="D13" s="4">
        <f>D7+D11</f>
        <v>-36200000</v>
      </c>
      <c r="E13" s="4">
        <f>E7+E11</f>
        <v>-32000000</v>
      </c>
    </row>
  </sheetData>
  <mergeCells count="1">
    <mergeCell ref="A2:E2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123299-14&amp;Csag nr. 13 - 16120&amp;R&amp;P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7</SortOrder>
    <MeetingStartDate xmlns="d08b57ff-b9b7-4581-975d-98f87b579a51">2014-10-07T16:00:00+00:00</MeetingStartDate>
    <EnclosureFileNumber xmlns="d08b57ff-b9b7-4581-975d-98f87b579a51">123299/14</EnclosureFileNumber>
    <AgendaId xmlns="d08b57ff-b9b7-4581-975d-98f87b579a51">3090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1679142</FusionId>
    <AgendaAccessLevelName xmlns="d08b57ff-b9b7-4581-975d-98f87b579a51">Åben</AgendaAccessLevelName>
    <UNC xmlns="d08b57ff-b9b7-4581-975d-98f87b579a51">1505221</UNC>
    <MeetingTitle xmlns="d08b57ff-b9b7-4581-975d-98f87b579a51">07-10-2014</MeetingTitle>
    <MeetingDateAndTime xmlns="d08b57ff-b9b7-4581-975d-98f87b579a51">07-10-2014 fra 18:00 - 21:30</MeetingDateAndTime>
    <MeetingEndDate xmlns="d08b57ff-b9b7-4581-975d-98f87b579a51">2014-10-07T19:30:00+00:00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CE857D-92C6-448E-ABD6-25D3F8A182EF}"/>
</file>

<file path=customXml/itemProps2.xml><?xml version="1.0" encoding="utf-8"?>
<ds:datastoreItem xmlns:ds="http://schemas.openxmlformats.org/officeDocument/2006/customXml" ds:itemID="{8D793DCE-5222-4EC4-9D4E-83BC6234C456}"/>
</file>

<file path=customXml/itemProps3.xml><?xml version="1.0" encoding="utf-8"?>
<ds:datastoreItem xmlns:ds="http://schemas.openxmlformats.org/officeDocument/2006/customXml" ds:itemID="{94F5D59E-25DA-49A2-9561-23011BCAB4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ØK</vt:lpstr>
      <vt:lpstr>Ark1</vt:lpstr>
      <vt:lpstr>ØK!Udskriftstitler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-07-10-2014 - Bilag 241.07 Optagelse af nye lån efter Byrådets 1 behandling</dc:title>
  <dc:creator>Flemming Karlsen</dc:creator>
  <cp:lastModifiedBy>Flemming Karlsen</cp:lastModifiedBy>
  <cp:lastPrinted>2014-09-23T08:44:54Z</cp:lastPrinted>
  <dcterms:created xsi:type="dcterms:W3CDTF">2014-01-22T10:50:38Z</dcterms:created>
  <dcterms:modified xsi:type="dcterms:W3CDTF">2014-09-23T09:26:37Z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